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Лист1!$A$1:$D$81</definedName>
  </definedNames>
  <calcPr calcId="152511"/>
</workbook>
</file>

<file path=xl/calcChain.xml><?xml version="1.0" encoding="utf-8"?>
<calcChain xmlns="http://schemas.openxmlformats.org/spreadsheetml/2006/main">
  <c r="C18" i="1" l="1"/>
  <c r="B13" i="1"/>
  <c r="B18" i="1" s="1"/>
</calcChain>
</file>

<file path=xl/sharedStrings.xml><?xml version="1.0" encoding="utf-8"?>
<sst xmlns="http://schemas.openxmlformats.org/spreadsheetml/2006/main" count="71" uniqueCount="26">
  <si>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</si>
  <si>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</si>
  <si>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</si>
  <si>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t>Из них: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</si>
  <si>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</si>
  <si>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</si>
  <si>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</si>
  <si>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 xml:space="preserve"> - внебюджетных источников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</si>
  <si>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</si>
  <si>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</si>
  <si>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t>Таблица 3</t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</si>
  <si>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/>
    </r>
  </si>
  <si>
    <t xml:space="preserve">  (тыс. рублей)*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</si>
  <si>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**</t>
    </r>
  </si>
  <si>
    <t xml:space="preserve">** -  плановые расходы указываются по состоянию на 1 ноября отчетного года; в отдельных случаях - на дату, согласованную с рабочей группой по рассмотрению расходных обязательств областного бюджета </t>
  </si>
  <si>
    <t>*** - включая комплекс процессных мероприятий "Обеспечение деятельности исполнительных органов"</t>
  </si>
  <si>
    <t>* - с точностью до двух знаков  после запятой</t>
  </si>
  <si>
    <t xml:space="preserve">Итого объем финансирования по региональному проекту "Патриотическое воспитание граждан Российской Федерации"                  
                      </t>
  </si>
  <si>
    <t xml:space="preserve">Итого объем финансирования по региональному проекту "Социальная активность"                  
                      </t>
  </si>
  <si>
    <r>
      <t xml:space="preserve">Итого объем финансирования по ведомственному проекту "Ремонт, реставрация и благоустройство воинских захоронений и мемориальных сооружений, находящихся вне воинских захоронений"                   
                  </t>
    </r>
    <r>
      <rPr>
        <i/>
        <sz val="8"/>
        <color theme="1"/>
        <rFont val="Times New Roman"/>
        <family val="1"/>
        <charset val="204"/>
      </rPr>
      <t xml:space="preserve">    
</t>
    </r>
  </si>
  <si>
    <t xml:space="preserve">Итого объем финансирования по комплексу процессных мероприятий "Поддержка поискового движения "                  
                      </t>
  </si>
  <si>
    <t xml:space="preserve">Итого объем финансирования по комплексу процессных мероприятий "Создание системы продвижения инициативной молодежи"                  
                      </t>
  </si>
  <si>
    <t xml:space="preserve">Итого объем финансирования по комплексу процессных мероприятий "Организация государственной политики в области молодежной политики и гражданско-патриотического воспитания"                  
                      </t>
  </si>
  <si>
    <t xml:space="preserve">Итого объем финансирования по комплексу процессных мероприятий "Обеспечение деятельности исполнительных органов"                  
                      </t>
  </si>
  <si>
    <t xml:space="preserve">Итого объем финансирования по региональному проекту "Развитие системы поддержки молодежи ("Молодежь России")"                   
                      </t>
  </si>
  <si>
    <r>
      <t xml:space="preserve">Итого объем финансирования по ведомственному проекту "Реализация мероприятий федеральной целевой программы "Увековечение памяти погибших при защите Отечества на 2019 - 2024 годы"                   
                  </t>
    </r>
    <r>
      <rPr>
        <i/>
        <sz val="8"/>
        <color theme="1"/>
        <rFont val="Times New Roman"/>
        <family val="1"/>
        <charset val="204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</si>
</sst>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/>
    <xf numFmtId="0" fontId="0" fillId="0" borderId="6" xfId="0" applyBorder="1"/>
    <xf numFmtId="0" fontId="6" fillId="0" borderId="1" xfId="0" applyFont="1" applyBorder="1" applyAlignment="1">
      <alignment vertical="top" wrapText="1"/>
    </xf>
    <xf numFmtId="2" fontId="0" fillId="0" borderId="1" xfId="0" applyNumberFormat="1" applyBorder="1"/>
    <xf numFmtId="0" fontId="0" fillId="0" borderId="4" xfId="0" applyBorder="1"/>
    <xf numFmtId="43" fontId="0" fillId="0" borderId="0" xfId="0" applyNumberFormat="1"/>
    <xf numFmtId="43" fontId="0" fillId="0" borderId="1" xfId="1" applyFont="1" applyBorder="1" applyAlignment="1">
      <alignment horizontal="right"/>
    </xf>
    <xf numFmtId="2" fontId="0" fillId="0" borderId="0" xfId="0" applyNumberFormat="1"/>
    <xf numFmtId="0" fontId="0" fillId="0" borderId="4" xfId="0" applyFill="1" applyBorder="1"/>
    <xf numFmtId="0" fontId="4" fillId="0" borderId="4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5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zoomScaleSheetLayoutView="90" workbookViewId="0">
      <selection activeCell="F22" sqref="F22"/>
    </sheetView>
  </sheetViews>
  <sheetFormatPr defaultRowHeight="15" x14ac:dyDescent="0.25"/>
  <cols>
    <col min="1" max="1" width="37.85546875" customWidth="1"/>
    <col min="2" max="2" width="21.140625" customWidth="1"/>
    <col min="3" max="3" width="23.85546875" customWidth="1"/>
    <col min="4" max="4" width="19.7109375" style="5" customWidth="1"/>
    <col min="7" max="7" width="13.140625" bestFit="1" customWidth="1"/>
    <col min="9" max="9" width="9.5703125" bestFit="1" customWidth="1"/>
  </cols>
  <sheetData>
    <row r="1" spans="1:9" ht="16.5" customHeight="1" x14ac:dyDescent="0.25">
      <c r="A1" s="14" t="s">
        <v>10</v>
      </c>
      <c r="B1" s="15"/>
      <c r="C1" s="15"/>
      <c r="D1" s="15"/>
    </row>
    <row r="2" spans="1:9" ht="15" customHeight="1" x14ac:dyDescent="0.25">
      <c r="A2" s="16" t="s">
        <v>11</v>
      </c>
      <c r="B2" s="16"/>
      <c r="C2" s="16"/>
      <c r="D2" s="16"/>
    </row>
    <row r="3" spans="1:9" ht="10.5" customHeight="1" x14ac:dyDescent="0.25">
      <c r="A3" s="16"/>
      <c r="B3" s="16"/>
      <c r="C3" s="16"/>
      <c r="D3" s="16"/>
    </row>
    <row r="4" spans="1:9" hidden="1" x14ac:dyDescent="0.25">
      <c r="A4" s="16"/>
      <c r="B4" s="16"/>
      <c r="C4" s="16"/>
      <c r="D4" s="16"/>
    </row>
    <row r="5" spans="1:9" ht="12.75" customHeight="1" x14ac:dyDescent="0.25">
      <c r="A5" s="16"/>
      <c r="B5" s="16"/>
      <c r="C5" s="16"/>
      <c r="D5" s="16"/>
    </row>
    <row r="6" spans="1:9" ht="15.75" hidden="1" customHeight="1" x14ac:dyDescent="0.25">
      <c r="A6" s="16"/>
      <c r="B6" s="16"/>
      <c r="C6" s="16"/>
      <c r="D6" s="16"/>
      <c r="G6" s="4"/>
    </row>
    <row r="7" spans="1:9" ht="14.25" customHeight="1" x14ac:dyDescent="0.25">
      <c r="A7" s="25" t="s">
        <v>12</v>
      </c>
      <c r="B7" s="25"/>
      <c r="C7" s="25"/>
      <c r="D7" s="26"/>
      <c r="G7" s="4"/>
    </row>
    <row r="8" spans="1:9" ht="15" customHeight="1" x14ac:dyDescent="0.25">
      <c r="A8" s="17" t="s">
        <v>1</v>
      </c>
      <c r="B8" s="17" t="s">
        <v>13</v>
      </c>
      <c r="C8" s="17" t="s">
        <v>0</v>
      </c>
      <c r="D8" s="17" t="s">
        <v>9</v>
      </c>
    </row>
    <row r="9" spans="1:9" x14ac:dyDescent="0.25">
      <c r="A9" s="17"/>
      <c r="B9" s="17"/>
      <c r="C9" s="17"/>
      <c r="D9" s="17"/>
    </row>
    <row r="10" spans="1:9" x14ac:dyDescent="0.25">
      <c r="A10" s="17"/>
      <c r="B10" s="17"/>
      <c r="C10" s="17"/>
      <c r="D10" s="17"/>
    </row>
    <row r="11" spans="1:9" x14ac:dyDescent="0.25">
      <c r="A11" s="17"/>
      <c r="B11" s="17"/>
      <c r="C11" s="17"/>
      <c r="D11" s="17"/>
    </row>
    <row r="12" spans="1:9" ht="18.75" customHeight="1" x14ac:dyDescent="0.25">
      <c r="A12" s="17"/>
      <c r="B12" s="17"/>
      <c r="C12" s="17"/>
      <c r="D12" s="17"/>
    </row>
    <row r="13" spans="1:9" ht="15.75" customHeight="1" x14ac:dyDescent="0.25">
      <c r="A13" s="18" t="s">
        <v>2</v>
      </c>
      <c r="B13" s="21">
        <f>B22+B28+B34+B40+B46+B52+B58+B64+B70</f>
        <v>357152.41000000003</v>
      </c>
      <c r="C13" s="22">
        <v>352774.22</v>
      </c>
      <c r="D13" s="22"/>
    </row>
    <row r="14" spans="1:9" x14ac:dyDescent="0.25">
      <c r="A14" s="19"/>
      <c r="B14" s="22"/>
      <c r="C14" s="22"/>
      <c r="D14" s="22"/>
    </row>
    <row r="15" spans="1:9" ht="19.5" customHeight="1" x14ac:dyDescent="0.25">
      <c r="A15" s="20"/>
      <c r="B15" s="22"/>
      <c r="C15" s="22"/>
      <c r="D15" s="22"/>
    </row>
    <row r="16" spans="1:9" ht="19.5" customHeight="1" x14ac:dyDescent="0.25">
      <c r="A16" s="2" t="s">
        <v>8</v>
      </c>
      <c r="B16" s="1"/>
      <c r="C16" s="1"/>
      <c r="D16" s="1"/>
      <c r="I16" s="11"/>
    </row>
    <row r="17" spans="1:7" ht="18" customHeight="1" x14ac:dyDescent="0.25">
      <c r="A17" s="3" t="s">
        <v>4</v>
      </c>
      <c r="B17" s="7">
        <v>133497.60000000001</v>
      </c>
      <c r="C17" s="7">
        <v>133497.20000000001</v>
      </c>
      <c r="D17" s="1"/>
    </row>
    <row r="18" spans="1:7" x14ac:dyDescent="0.25">
      <c r="A18" s="3" t="s">
        <v>5</v>
      </c>
      <c r="B18" s="7">
        <f>B13-B17</f>
        <v>223654.81000000003</v>
      </c>
      <c r="C18" s="7">
        <f>C25+C31+C37+C43++C49+C55+C61+C67+C73</f>
        <v>219277.07000000004</v>
      </c>
      <c r="D18" s="1"/>
    </row>
    <row r="19" spans="1:7" x14ac:dyDescent="0.25">
      <c r="A19" s="3" t="s">
        <v>6</v>
      </c>
      <c r="B19" s="1"/>
      <c r="C19" s="1"/>
      <c r="D19" s="1"/>
    </row>
    <row r="20" spans="1:7" ht="15" customHeight="1" x14ac:dyDescent="0.25">
      <c r="A20" s="3" t="s">
        <v>7</v>
      </c>
      <c r="B20" s="1"/>
      <c r="C20" s="1"/>
      <c r="D20" s="1"/>
    </row>
    <row r="21" spans="1:7" x14ac:dyDescent="0.25">
      <c r="A21" s="3" t="s">
        <v>3</v>
      </c>
      <c r="B21" s="1"/>
      <c r="C21" s="1"/>
      <c r="D21" s="1"/>
    </row>
    <row r="22" spans="1:7" ht="69.75" customHeight="1" x14ac:dyDescent="0.25">
      <c r="A22" s="6" t="s">
        <v>24</v>
      </c>
      <c r="B22" s="7">
        <v>152409.10999999999</v>
      </c>
      <c r="C22" s="1">
        <v>152284.54</v>
      </c>
      <c r="D22" s="1"/>
    </row>
    <row r="23" spans="1:7" ht="15.75" customHeight="1" x14ac:dyDescent="0.25">
      <c r="A23" s="2" t="s">
        <v>8</v>
      </c>
      <c r="B23" s="7"/>
      <c r="C23" s="1"/>
      <c r="D23" s="1"/>
    </row>
    <row r="24" spans="1:7" x14ac:dyDescent="0.25">
      <c r="A24" s="3" t="s">
        <v>4</v>
      </c>
      <c r="B24" s="7">
        <v>109701.6</v>
      </c>
      <c r="C24" s="7">
        <v>109701.6</v>
      </c>
      <c r="D24" s="1"/>
    </row>
    <row r="25" spans="1:7" x14ac:dyDescent="0.25">
      <c r="A25" s="3" t="s">
        <v>5</v>
      </c>
      <c r="B25" s="7">
        <v>42707.51</v>
      </c>
      <c r="C25" s="1">
        <v>42582.94</v>
      </c>
      <c r="D25" s="1"/>
    </row>
    <row r="26" spans="1:7" x14ac:dyDescent="0.25">
      <c r="A26" s="3" t="s">
        <v>6</v>
      </c>
      <c r="B26" s="1"/>
      <c r="C26" s="1"/>
      <c r="D26" s="1"/>
    </row>
    <row r="27" spans="1:7" ht="15" customHeight="1" x14ac:dyDescent="0.25">
      <c r="A27" s="3" t="s">
        <v>7</v>
      </c>
      <c r="B27" s="1"/>
      <c r="C27" s="1"/>
      <c r="D27" s="1"/>
      <c r="G27" s="9"/>
    </row>
    <row r="28" spans="1:7" ht="71.25" customHeight="1" x14ac:dyDescent="0.25">
      <c r="A28" s="6" t="s">
        <v>17</v>
      </c>
      <c r="B28" s="7">
        <v>8088.49</v>
      </c>
      <c r="C28" s="7">
        <v>8028</v>
      </c>
      <c r="D28" s="1"/>
    </row>
    <row r="29" spans="1:7" ht="15.75" customHeight="1" x14ac:dyDescent="0.25">
      <c r="A29" s="2" t="s">
        <v>8</v>
      </c>
      <c r="B29" s="7"/>
      <c r="C29" s="1"/>
      <c r="D29" s="1"/>
    </row>
    <row r="30" spans="1:7" x14ac:dyDescent="0.25">
      <c r="A30" s="3" t="s">
        <v>4</v>
      </c>
      <c r="B30" s="7"/>
      <c r="C30" s="1"/>
      <c r="D30" s="1"/>
    </row>
    <row r="31" spans="1:7" x14ac:dyDescent="0.25">
      <c r="A31" s="3" t="s">
        <v>5</v>
      </c>
      <c r="B31" s="7">
        <v>8088.49</v>
      </c>
      <c r="C31" s="7">
        <v>8028</v>
      </c>
      <c r="D31" s="1"/>
    </row>
    <row r="32" spans="1:7" x14ac:dyDescent="0.25">
      <c r="A32" s="3" t="s">
        <v>6</v>
      </c>
      <c r="B32" s="1"/>
      <c r="C32" s="1"/>
      <c r="D32" s="1"/>
    </row>
    <row r="33" spans="1:4" ht="15" customHeight="1" x14ac:dyDescent="0.25">
      <c r="A33" s="3" t="s">
        <v>7</v>
      </c>
      <c r="B33" s="1"/>
      <c r="C33" s="1"/>
      <c r="D33" s="1"/>
    </row>
    <row r="34" spans="1:4" ht="55.5" customHeight="1" x14ac:dyDescent="0.25">
      <c r="A34" s="6" t="s">
        <v>18</v>
      </c>
      <c r="B34" s="7">
        <v>8985.5</v>
      </c>
      <c r="C34" s="1">
        <v>8811.23</v>
      </c>
      <c r="D34" s="1"/>
    </row>
    <row r="35" spans="1:4" ht="15.75" customHeight="1" x14ac:dyDescent="0.25">
      <c r="A35" s="2" t="s">
        <v>8</v>
      </c>
      <c r="B35" s="7"/>
      <c r="C35" s="1"/>
      <c r="D35" s="1"/>
    </row>
    <row r="36" spans="1:4" x14ac:dyDescent="0.25">
      <c r="A36" s="3" t="s">
        <v>4</v>
      </c>
      <c r="B36" s="7"/>
      <c r="C36" s="1"/>
      <c r="D36" s="1"/>
    </row>
    <row r="37" spans="1:4" x14ac:dyDescent="0.25">
      <c r="A37" s="3" t="s">
        <v>5</v>
      </c>
      <c r="B37" s="7">
        <v>8985.5</v>
      </c>
      <c r="C37" s="1">
        <v>8811.23</v>
      </c>
      <c r="D37" s="1"/>
    </row>
    <row r="38" spans="1:4" x14ac:dyDescent="0.25">
      <c r="A38" s="3" t="s">
        <v>6</v>
      </c>
      <c r="B38" s="1"/>
      <c r="C38" s="1"/>
      <c r="D38" s="1"/>
    </row>
    <row r="39" spans="1:4" ht="15" customHeight="1" x14ac:dyDescent="0.25">
      <c r="A39" s="3" t="s">
        <v>7</v>
      </c>
      <c r="B39" s="1"/>
      <c r="C39" s="1"/>
      <c r="D39" s="1"/>
    </row>
    <row r="40" spans="1:4" ht="110.25" customHeight="1" x14ac:dyDescent="0.25">
      <c r="A40" s="6" t="s">
        <v>25</v>
      </c>
      <c r="B40" s="7">
        <v>28669.9</v>
      </c>
      <c r="C40" s="1">
        <v>28669.42</v>
      </c>
      <c r="D40" s="1"/>
    </row>
    <row r="41" spans="1:4" ht="18" customHeight="1" x14ac:dyDescent="0.25">
      <c r="A41" s="2" t="s">
        <v>8</v>
      </c>
      <c r="B41" s="7"/>
      <c r="C41" s="1"/>
      <c r="D41" s="1"/>
    </row>
    <row r="42" spans="1:4" x14ac:dyDescent="0.25">
      <c r="A42" s="3" t="s">
        <v>4</v>
      </c>
      <c r="B42" s="7">
        <v>23796</v>
      </c>
      <c r="C42" s="10">
        <v>23795.599999999999</v>
      </c>
      <c r="D42" s="1"/>
    </row>
    <row r="43" spans="1:4" x14ac:dyDescent="0.25">
      <c r="A43" s="3" t="s">
        <v>5</v>
      </c>
      <c r="B43" s="7">
        <v>4873.8999999999996</v>
      </c>
      <c r="C43" s="1">
        <v>4873.82</v>
      </c>
      <c r="D43" s="1"/>
    </row>
    <row r="44" spans="1:4" x14ac:dyDescent="0.25">
      <c r="A44" s="3" t="s">
        <v>6</v>
      </c>
      <c r="B44" s="1"/>
      <c r="C44" s="1"/>
      <c r="D44" s="1"/>
    </row>
    <row r="45" spans="1:4" ht="15" customHeight="1" x14ac:dyDescent="0.25">
      <c r="A45" s="3" t="s">
        <v>7</v>
      </c>
      <c r="B45" s="1"/>
      <c r="C45" s="1"/>
      <c r="D45" s="1"/>
    </row>
    <row r="46" spans="1:4" ht="108.75" customHeight="1" x14ac:dyDescent="0.25">
      <c r="A46" s="6" t="s">
        <v>19</v>
      </c>
      <c r="B46" s="7">
        <v>70000</v>
      </c>
      <c r="C46" s="1">
        <v>68374.83</v>
      </c>
      <c r="D46" s="1"/>
    </row>
    <row r="47" spans="1:4" ht="18" customHeight="1" x14ac:dyDescent="0.25">
      <c r="A47" s="2" t="s">
        <v>8</v>
      </c>
      <c r="B47" s="7"/>
      <c r="C47" s="1"/>
      <c r="D47" s="1"/>
    </row>
    <row r="48" spans="1:4" x14ac:dyDescent="0.25">
      <c r="A48" s="3" t="s">
        <v>4</v>
      </c>
      <c r="B48" s="7"/>
      <c r="C48" s="1"/>
      <c r="D48" s="1"/>
    </row>
    <row r="49" spans="1:4" x14ac:dyDescent="0.25">
      <c r="A49" s="3" t="s">
        <v>5</v>
      </c>
      <c r="B49" s="7">
        <v>70000</v>
      </c>
      <c r="C49" s="1">
        <v>68374.83</v>
      </c>
      <c r="D49" s="1"/>
    </row>
    <row r="50" spans="1:4" x14ac:dyDescent="0.25">
      <c r="A50" s="3" t="s">
        <v>6</v>
      </c>
      <c r="B50" s="1"/>
      <c r="C50" s="1"/>
      <c r="D50" s="1"/>
    </row>
    <row r="51" spans="1:4" ht="15" customHeight="1" x14ac:dyDescent="0.25">
      <c r="A51" s="3" t="s">
        <v>7</v>
      </c>
      <c r="B51" s="1"/>
      <c r="C51" s="1"/>
      <c r="D51" s="1"/>
    </row>
    <row r="52" spans="1:4" ht="47.25" customHeight="1" x14ac:dyDescent="0.25">
      <c r="A52" s="6" t="s">
        <v>20</v>
      </c>
      <c r="B52" s="7">
        <v>2213.4</v>
      </c>
      <c r="C52" s="1">
        <v>2213.19</v>
      </c>
      <c r="D52" s="1"/>
    </row>
    <row r="53" spans="1:4" ht="18" customHeight="1" x14ac:dyDescent="0.25">
      <c r="A53" s="2" t="s">
        <v>8</v>
      </c>
      <c r="B53" s="7"/>
      <c r="C53" s="1"/>
      <c r="D53" s="1"/>
    </row>
    <row r="54" spans="1:4" x14ac:dyDescent="0.25">
      <c r="A54" s="3" t="s">
        <v>4</v>
      </c>
      <c r="B54" s="7"/>
      <c r="C54" s="1"/>
      <c r="D54" s="1"/>
    </row>
    <row r="55" spans="1:4" x14ac:dyDescent="0.25">
      <c r="A55" s="3" t="s">
        <v>5</v>
      </c>
      <c r="B55" s="7">
        <v>2213.4</v>
      </c>
      <c r="C55" s="7">
        <v>2213.19</v>
      </c>
      <c r="D55" s="1"/>
    </row>
    <row r="56" spans="1:4" x14ac:dyDescent="0.25">
      <c r="A56" s="3" t="s">
        <v>6</v>
      </c>
      <c r="B56" s="1"/>
      <c r="C56" s="1"/>
      <c r="D56" s="1"/>
    </row>
    <row r="57" spans="1:4" ht="15" customHeight="1" x14ac:dyDescent="0.25">
      <c r="A57" s="3" t="s">
        <v>7</v>
      </c>
      <c r="B57" s="1"/>
      <c r="C57" s="1"/>
      <c r="D57" s="1"/>
    </row>
    <row r="58" spans="1:4" ht="63" customHeight="1" x14ac:dyDescent="0.25">
      <c r="A58" s="6" t="s">
        <v>21</v>
      </c>
      <c r="B58" s="1">
        <v>6383.57</v>
      </c>
      <c r="C58" s="1">
        <v>6181.57</v>
      </c>
      <c r="D58" s="1"/>
    </row>
    <row r="59" spans="1:4" ht="18" customHeight="1" x14ac:dyDescent="0.25">
      <c r="A59" s="2" t="s">
        <v>8</v>
      </c>
      <c r="B59" s="7"/>
      <c r="C59" s="1"/>
      <c r="D59" s="1"/>
    </row>
    <row r="60" spans="1:4" x14ac:dyDescent="0.25">
      <c r="A60" s="3" t="s">
        <v>4</v>
      </c>
      <c r="B60" s="7"/>
      <c r="C60" s="1"/>
      <c r="D60" s="1"/>
    </row>
    <row r="61" spans="1:4" x14ac:dyDescent="0.25">
      <c r="A61" s="3" t="s">
        <v>5</v>
      </c>
      <c r="B61" s="7">
        <v>6383.57</v>
      </c>
      <c r="C61" s="1">
        <v>6181.57</v>
      </c>
      <c r="D61" s="1"/>
    </row>
    <row r="62" spans="1:4" x14ac:dyDescent="0.25">
      <c r="A62" s="3" t="s">
        <v>6</v>
      </c>
      <c r="B62" s="1"/>
      <c r="C62" s="1"/>
      <c r="D62" s="1"/>
    </row>
    <row r="63" spans="1:4" ht="15" customHeight="1" x14ac:dyDescent="0.25">
      <c r="A63" s="3" t="s">
        <v>7</v>
      </c>
      <c r="B63" s="1"/>
      <c r="C63" s="1"/>
      <c r="D63" s="1"/>
    </row>
    <row r="64" spans="1:4" ht="101.25" customHeight="1" x14ac:dyDescent="0.25">
      <c r="A64" s="6" t="s">
        <v>22</v>
      </c>
      <c r="B64" s="12">
        <v>55025.45</v>
      </c>
      <c r="C64" s="8">
        <v>52698.23</v>
      </c>
      <c r="D64" s="8"/>
    </row>
    <row r="65" spans="1:4" ht="18" customHeight="1" x14ac:dyDescent="0.25">
      <c r="A65" s="2" t="s">
        <v>8</v>
      </c>
      <c r="B65" s="7"/>
      <c r="C65" s="1"/>
      <c r="D65" s="1"/>
    </row>
    <row r="66" spans="1:4" x14ac:dyDescent="0.25">
      <c r="A66" s="3" t="s">
        <v>4</v>
      </c>
      <c r="B66" s="7"/>
      <c r="C66" s="1"/>
      <c r="D66" s="1"/>
    </row>
    <row r="67" spans="1:4" x14ac:dyDescent="0.25">
      <c r="A67" s="3" t="s">
        <v>5</v>
      </c>
      <c r="B67" s="7">
        <v>55025.45</v>
      </c>
      <c r="C67" s="1">
        <v>52698.23</v>
      </c>
      <c r="D67" s="1"/>
    </row>
    <row r="68" spans="1:4" x14ac:dyDescent="0.25">
      <c r="A68" s="3" t="s">
        <v>6</v>
      </c>
      <c r="B68" s="1"/>
      <c r="C68" s="1"/>
      <c r="D68" s="1"/>
    </row>
    <row r="69" spans="1:4" ht="15" customHeight="1" x14ac:dyDescent="0.25">
      <c r="A69" s="3" t="s">
        <v>7</v>
      </c>
      <c r="B69" s="1"/>
      <c r="C69" s="1"/>
      <c r="D69" s="1"/>
    </row>
    <row r="70" spans="1:4" ht="69" customHeight="1" x14ac:dyDescent="0.25">
      <c r="A70" s="6" t="s">
        <v>23</v>
      </c>
      <c r="B70" s="12">
        <v>25376.99</v>
      </c>
      <c r="C70" s="8">
        <v>25513.26</v>
      </c>
      <c r="D70" s="8"/>
    </row>
    <row r="71" spans="1:4" ht="18" customHeight="1" x14ac:dyDescent="0.25">
      <c r="A71" s="2" t="s">
        <v>8</v>
      </c>
      <c r="B71" s="7"/>
      <c r="C71" s="1"/>
      <c r="D71" s="1"/>
    </row>
    <row r="72" spans="1:4" x14ac:dyDescent="0.25">
      <c r="A72" s="3" t="s">
        <v>4</v>
      </c>
      <c r="B72" s="7"/>
      <c r="C72" s="1"/>
      <c r="D72" s="1"/>
    </row>
    <row r="73" spans="1:4" x14ac:dyDescent="0.25">
      <c r="A73" s="3" t="s">
        <v>5</v>
      </c>
      <c r="B73" s="7">
        <v>25376.99</v>
      </c>
      <c r="C73" s="1">
        <v>25513.26</v>
      </c>
      <c r="D73" s="1"/>
    </row>
    <row r="74" spans="1:4" x14ac:dyDescent="0.25">
      <c r="A74" s="3" t="s">
        <v>6</v>
      </c>
      <c r="B74" s="1"/>
      <c r="C74" s="1"/>
      <c r="D74" s="1"/>
    </row>
    <row r="75" spans="1:4" ht="15" customHeight="1" x14ac:dyDescent="0.25">
      <c r="A75" s="3" t="s">
        <v>7</v>
      </c>
      <c r="B75" s="1"/>
      <c r="C75" s="1"/>
      <c r="D75" s="1"/>
    </row>
    <row r="76" spans="1:4" x14ac:dyDescent="0.25">
      <c r="A76" s="13" t="s">
        <v>16</v>
      </c>
      <c r="B76" s="13"/>
      <c r="C76" s="13"/>
      <c r="D76" s="13"/>
    </row>
    <row r="77" spans="1:4" ht="18" customHeight="1" x14ac:dyDescent="0.25">
      <c r="A77" s="23" t="s">
        <v>14</v>
      </c>
      <c r="B77" s="23"/>
      <c r="C77" s="23"/>
      <c r="D77" s="23"/>
    </row>
    <row r="78" spans="1:4" ht="18" customHeight="1" x14ac:dyDescent="0.25">
      <c r="A78" s="24"/>
      <c r="B78" s="24"/>
      <c r="C78" s="24"/>
      <c r="D78" s="24"/>
    </row>
    <row r="79" spans="1:4" ht="15" hidden="1" customHeight="1" x14ac:dyDescent="0.25">
      <c r="A79" s="24"/>
      <c r="B79" s="24"/>
      <c r="C79" s="24"/>
      <c r="D79" s="24"/>
    </row>
    <row r="80" spans="1:4" ht="15" hidden="1" customHeight="1" x14ac:dyDescent="0.25">
      <c r="A80" s="24"/>
      <c r="B80" s="24"/>
      <c r="C80" s="24"/>
      <c r="D80" s="24"/>
    </row>
    <row r="81" spans="1:4" ht="24" customHeight="1" x14ac:dyDescent="0.25">
      <c r="A81" s="13" t="s">
        <v>15</v>
      </c>
      <c r="B81" s="13"/>
      <c r="C81" s="13"/>
      <c r="D81" s="13"/>
    </row>
  </sheetData>
  <mergeCells count="14">
    <mergeCell ref="A81:D81"/>
    <mergeCell ref="A1:D1"/>
    <mergeCell ref="A2:D6"/>
    <mergeCell ref="C8:C12"/>
    <mergeCell ref="D8:D12"/>
    <mergeCell ref="B8:B12"/>
    <mergeCell ref="A8:A12"/>
    <mergeCell ref="A13:A15"/>
    <mergeCell ref="B13:B15"/>
    <mergeCell ref="C13:C15"/>
    <mergeCell ref="D13:D15"/>
    <mergeCell ref="A77:D80"/>
    <mergeCell ref="A7:D7"/>
    <mergeCell ref="A76:D76"/>
  </mergeCells>
  <pageMargins left="0.7086614173228347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2025-02-26T11:23:34Z</dcterms:modified>
</cp:coreProperties>
</file>