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Лист1!$A$1:$F$77</definedName>
  </definedNames>
  <calcPr calcId="152511"/>
</workbook>
</file>

<file path=xl/calcChain.xml><?xml version="1.0" encoding="utf-8"?>
<calcChain xmlns="http://schemas.openxmlformats.org/spreadsheetml/2006/main">
  <c r="E49" i="1" l="1"/>
  <c r="E47" i="1"/>
  <c r="E44" i="1"/>
  <c r="E43" i="1"/>
  <c r="E42" i="1"/>
  <c r="E40" i="1"/>
  <c r="E51" i="1"/>
  <c r="E71" i="1" l="1"/>
  <c r="E72" i="1"/>
  <c r="E73" i="1"/>
  <c r="E74" i="1"/>
  <c r="E75" i="1"/>
  <c r="E63" i="1"/>
  <c r="E65" i="1"/>
  <c r="E66" i="1"/>
  <c r="E67" i="1"/>
  <c r="E69" i="1"/>
  <c r="E70" i="1"/>
  <c r="E55" i="1"/>
  <c r="E57" i="1"/>
  <c r="E58" i="1"/>
  <c r="E59" i="1"/>
  <c r="E61" i="1"/>
  <c r="E62" i="1"/>
  <c r="E52" i="1"/>
  <c r="E54" i="1"/>
  <c r="E10" i="1"/>
  <c r="E11" i="1"/>
  <c r="E12" i="1"/>
  <c r="E9" i="1"/>
</calcChain>
</file>

<file path=xl/sharedStrings.xml><?xml version="1.0" encoding="utf-8"?>
<sst xmlns="http://schemas.openxmlformats.org/spreadsheetml/2006/main" count="127" uniqueCount="89">
  <si>
    <t>Фактическое за отчетный год</t>
  </si>
  <si>
    <t>Ед. изм.</t>
  </si>
  <si>
    <t>Показатели областной государственной программы</t>
  </si>
  <si>
    <t>Плановое на отчетный год</t>
  </si>
  <si>
    <t>% выполнения*</t>
  </si>
  <si>
    <t>* - с точностью до одного знака после запятой</t>
  </si>
  <si>
    <t>Значение показателя/результата (мероприятия)</t>
  </si>
  <si>
    <t>Пояснение причин, повлиявших на невыполнение показателя/результата (мероприятия)</t>
  </si>
  <si>
    <t>Таблица 2</t>
  </si>
  <si>
    <t xml:space="preserve">             Информация о достижении уровня плановых значений показателей областной государственной программы, значений результатов (мероприятий) и  показателей структурных элементов областной государственной программы      </t>
  </si>
  <si>
    <t>Наименование показателя/результата (мероприятия)</t>
  </si>
  <si>
    <t>И т.д. по всем комплексам процессных мероприятий, за исключением комплекса процессных мероприятий «Обеспечение деятельности исполнительных органов»</t>
  </si>
  <si>
    <t>Показатель 1 областной  государственной программы  "Доля граждан, занимающихся добровольческой (волонтерской) деятельностью"</t>
  </si>
  <si>
    <t>процент</t>
  </si>
  <si>
    <r>
      <t>Показатель 2</t>
    </r>
    <r>
      <rPr>
        <b/>
        <sz val="10.5"/>
        <color theme="1"/>
        <rFont val="Times New Roman"/>
        <family val="1"/>
        <charset val="204"/>
      </rPr>
      <t xml:space="preserve"> </t>
    </r>
    <r>
      <rPr>
        <sz val="10.5"/>
        <color theme="1"/>
        <rFont val="Times New Roman"/>
        <family val="1"/>
        <charset val="204"/>
      </rPr>
      <t xml:space="preserve">областной  государственной программы </t>
    </r>
    <r>
      <rPr>
        <b/>
        <sz val="10.5"/>
        <color theme="1"/>
        <rFont val="Times New Roman"/>
        <family val="1"/>
        <charset val="204"/>
      </rPr>
      <t>"</t>
    </r>
    <r>
      <rPr>
        <sz val="10.5"/>
        <color theme="1"/>
        <rFont val="Times New Roman"/>
        <family val="1"/>
        <charset val="204"/>
      </rPr>
      <t>Доля граждан, проживающих на территории Смоленской области, вовлеченных в систему патриотического воспитания"</t>
    </r>
  </si>
  <si>
    <t>Показатель 3 областной  государственной программы "Численность молодежи, вовлеченной в творческую деятельность"</t>
  </si>
  <si>
    <t>тыс. человек</t>
  </si>
  <si>
    <t>Показатель 4 областной  государственной программы "Доля военно-мемориальных объектов, находящихся на территории Смоленской области, приведенных в надлежащее техническое состояние"</t>
  </si>
  <si>
    <t>единица</t>
  </si>
  <si>
    <r>
      <t xml:space="preserve">Показатель 2  комплекса процессных мероприятий </t>
    </r>
    <r>
      <rPr>
        <b/>
        <sz val="10.5"/>
        <color theme="1"/>
        <rFont val="Times New Roman"/>
        <family val="1"/>
        <charset val="204"/>
      </rPr>
      <t>"</t>
    </r>
    <r>
      <rPr>
        <sz val="10.5"/>
        <color theme="1"/>
        <rFont val="Times New Roman"/>
        <family val="1"/>
        <charset val="204"/>
      </rPr>
      <t>Численность детей и молодежи, принимающих участие в поисковых экспедициях"</t>
    </r>
  </si>
  <si>
    <t>человек</t>
  </si>
  <si>
    <t>Показатель 1  комплекса процессных мероприятий "Количество заявок, поданных на областной конкурс "Будущее Смоленщины""</t>
  </si>
  <si>
    <t>штука</t>
  </si>
  <si>
    <t>Результаты (мероприятия) комплекса процессных мероприятий:</t>
  </si>
  <si>
    <r>
      <t xml:space="preserve">Комплекс процессных мероприятий " Организация государственной политики в области молодежной политики и гражданско-патриотического воспитания"
               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10.5"/>
        <color theme="1"/>
        <rFont val="Times New Roman"/>
        <family val="1"/>
        <charset val="204"/>
      </rPr>
      <t xml:space="preserve">
</t>
    </r>
  </si>
  <si>
    <t>Показатель 1  комплекса процессных мероприятий "Количество посещений сайтов Главного управления Смоленской области по делам молодежи и гражданско-патриотическому воспитанию и подведомственных ему учреждений"</t>
  </si>
  <si>
    <t>посещение</t>
  </si>
  <si>
    <t>Показатель 2  комплекса процессных мероприятий "Количество проектов, поданных на областной конкурс молодежных проектов"</t>
  </si>
  <si>
    <t>Показатель 3  комплекса процессных мероприятий "Количество мероприятий, проведенных с молодежью в области военно-патриотического воспитания"</t>
  </si>
  <si>
    <t>Показатель 2  комплекса процессных мероприятий "Количество экскурсий, проведенных смоленским областным государственным бюджетным учреждением культуры "Молодежный центр-музей имени адмирала Нахимова"</t>
  </si>
  <si>
    <t>Показатель 3  комплекса процессных мероприятий " Количество заявок, поданных на ежегодный областной смотр-конкурс муниципальных районов и городских округов Смоленской области на лучшую организацию работы в области молодежной политики, волонтерства и гражданско-патриотического воспитания"</t>
  </si>
  <si>
    <t>Результат (мероприятие) 2 комплекса процессных мероприятий "Реализованы мероприятия по организации и проведению на территории Смоленской области поисковых экспедиций в рамках Всероссийской акции "Вахта памяти""</t>
  </si>
  <si>
    <t>Результат (мероприятие) 1комплекса процессных мероприятий " Предоставлена поддержка социально ориентированным некоммерческим организациям, осуществляющим проведение поисковой работы, направленной на выявление неизвестных воинских захоронений и непогребенных останков защитников Отечества</t>
  </si>
  <si>
    <t>Результат (мероприятие) 1 комплекса процессных мероприятий "Осуществлены выплаты победителям областного конкурса "Будущее Смоленщины""</t>
  </si>
  <si>
    <t>Результат (мероприятие) 2 комплекса процессных мероприятий "Осуществлены выплаты победителям областного конкурса молодежных проектов"</t>
  </si>
  <si>
    <t>Результат (мероприятие) 3 комплекса процессных мероприятий "Реализованы мероприятия в области молодежной политики"</t>
  </si>
  <si>
    <t>Результат (мероприятие) 1 комплекса процессных меропри "Обеспечена деятельность областных государственных учреждений"</t>
  </si>
  <si>
    <t>Результат (мероприятие) 2 комплекса процессных меропри "Обеспечена реализация государственных функций"</t>
  </si>
  <si>
    <t>Результат (мероприятие) 3 комплекса процессных меропри "Информация о реализации молодежной политики и гражданско-патриотической работы размещена на сайте Главного управления Смоленской области по делам молодежи и гражданско-патриотическому воспитанию и подведомственных ему учреждений"</t>
  </si>
  <si>
    <t>Результат (мероприятие) 4 комплекса процессных меропри "Проведены областные смотры-конкурсы, фестивали, семинары, а также другие аналогичные мероприятия"</t>
  </si>
  <si>
    <t>Результат (мероприятие) 5 комплекса процессных меропри "Проведены текущие и капитальные ремонты зданий и сооружений областных государственных учреждений"</t>
  </si>
  <si>
    <t>Результат (мероприятие) 6 комплекса процессных меропри "Приобретен автотранспорт"</t>
  </si>
  <si>
    <t>Результат (мероприятие) 7 комплекса процессных меропри "Обеспечена реализация мер по антитеррористической защищенности учреждений в сфере молодежной политики и волонтерства"</t>
  </si>
  <si>
    <t>условная единица</t>
  </si>
  <si>
    <t>Областная государственная программа «Молодежная политика и гражданско-патриотическое воспитание граждан в Смоленской области»</t>
  </si>
  <si>
    <t>Показатель 1 регионального проекта:                   Доля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 в добровольческую (волонтерскую) деятельность, возрастающий</t>
  </si>
  <si>
    <t xml:space="preserve">Результат (мероприятие) 1 регионального проекта:                                                           Осуществлены мероприятия с целью прохождения координаторами добровольцев (волонтеров) курсов (лекций, программ) по работе в сфере добровольчества (волонтерства) и технологиям работы с добровольцами (волонтерами) на базе центров поддержки добровольчества (волонтерства), НКО, образовательных организаций и иных учреждений, осуществляющих деятельность в сфере добровольчества (волонтерства)  </t>
  </si>
  <si>
    <t>Тысяча человек</t>
  </si>
  <si>
    <t xml:space="preserve">Результат (мероприятие) 2 регионального проекта:                                                                              В целях популяризации добровольчества (волонтерства) проведена информационная и рекламная кампания, в том числе размещены рекламные ролики на ТВ и в информационно-телекоммуникационной сети "Интернет" </t>
  </si>
  <si>
    <t>Миллион единиц</t>
  </si>
  <si>
    <t>Результат (мероприятие) 3 регионального проекта:                                                                 Проведение мероприятий по поддержке и популяризации добровольчества (волонтерства)</t>
  </si>
  <si>
    <t>Человек в год</t>
  </si>
  <si>
    <t>Результат (мероприятие) 4 регионального проекта:                                                               Обеспечение оказания услуг (выполнения работ) Региональным ресурсным центром по развитию добровольчества (волонтерства)</t>
  </si>
  <si>
    <t>Единиц в год</t>
  </si>
  <si>
    <t xml:space="preserve">Результат (мероприятие) 5 регионального проекта:                                                                   В целях популяризации добровольчества (волонтерства) проведена региональная рекламная и информационная кампания </t>
  </si>
  <si>
    <t>Региональный проект "Патриотическое воспитание граждан Российской Федерации (Смоленская область)"</t>
  </si>
  <si>
    <t>Результаты (мероприятия) регионального проекта: "Патриотическое воспитание граждан Российской Федерации (Смоленская область)"</t>
  </si>
  <si>
    <t>Результат (мероприятие) 1 регионального проекта:                                                  Обеспечено увеличение численности детей и молодежи в возрасте до 35 лет, вовлеченных в социально активную деятельность через увеличение охвата патриотическими проектами </t>
  </si>
  <si>
    <t>Результат (мероприятие) 2 регионального проекта:                                                       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</si>
  <si>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Результат (мероприятие) 3 регионального проекта:                                                   Мероприятия по вовлечению детей и молодежи в патриотические проекты</t>
  </si>
  <si>
    <t xml:space="preserve">Результат (мероприятие) 4 регионального проекта:                                                 Проведение региональных и межрегиональных мероприятий в сфере патриотического воспитания </t>
  </si>
  <si>
    <t>Результат (мероприятие) 5 регионального проекта:                                                                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</si>
  <si>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Результат (мероприятие) 6 регионального проекта:                                                  Разработка и реализация комплекса мер, направленных на развитие системы гражданского и патриотического воспитания граждан</t>
  </si>
  <si>
    <t>Результат (мероприятие) 7 регионального проекта:                                                        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</si>
  <si>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Результат (мероприятие) 8 регионального проекта:                                                  Государственные и 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Федерации.</t>
  </si>
  <si>
    <t>Единица</t>
  </si>
  <si>
    <t>Результат (мероприятие) 9 регионального проекта:                                                                 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</t>
  </si>
  <si>
    <t>Региональный проект "Развитие системы поддержки молодежи ("Молодежь России") (Смоленская область)"</t>
  </si>
  <si>
    <t>Результаты (мероприятия) регионального проекта: "Развитие системы поддержки молодежи ("Молодежь России") (Смоленская область)"</t>
  </si>
  <si>
    <t>Результат (мероприятие) 1 регионального проекта:                                                         Реализация мероприятий по формированию эффективной системы выявления, поддержки и развития способностей и талантов у детей и молодежи</t>
  </si>
  <si>
    <t>Человек</t>
  </si>
  <si>
    <t>Результат (мероприятие) 2 регионального проекта:                                                       Реализована программа комплексного развития молодежной политики в субъектах Российской Федерации "Регион для молодых"</t>
  </si>
  <si>
    <t>Результат (мероприятие) 2 регионального проекта:                                                  Организованы и проведены образовательные заезды для молодых деятелей культуры и искусств "Таврида" в составе арт-кластера "Таврида"</t>
  </si>
  <si>
    <t>Показатель 1 комплекса процессных мероприятий "Численность поисковых отрядов, осуществляющих деятельность, направленную на выявление неизвестных воинских захоронений и непогребенных останков защитников Отечества, установление имен погибших и пропавших без вести при защите Отечества"</t>
  </si>
  <si>
    <t>Результаты (мероприятия) ведомственного проекта:</t>
  </si>
  <si>
    <t>Ведомственный проект" Реализация мероприятий федеральной целевой программы "Увековечение памяти погибших при защите Отечества на 2019 - 2024 годы""</t>
  </si>
  <si>
    <t>Показатели ведомственного проекта:</t>
  </si>
  <si>
    <t>Результат (мероприятие) 1 ведомственного проекта" Количество восстановленных воинских захоронений"</t>
  </si>
  <si>
    <t>Результат (мероприятие) 1 ведомственного проекта" Количество имен погибших при защите Отечества, нанесенных на мемориальные сооружения воинских захоронений по месту захоронения"</t>
  </si>
  <si>
    <t>Результат (мероприятие) 1 ведомственного проекта"Количество установленных мемориальных знаков"</t>
  </si>
  <si>
    <t>Ведомственный проект" Ремонт, реставрация и благоустройство воинских захоронений и мемориальных сооружений, находящихся вне воинских захоронений"</t>
  </si>
  <si>
    <t>Показатель 1 ведомственного проекта: "Доля воинских захоронений, приведенных в надлежащее состояние, от общего количества воинских захоронений, подлежащих ремонту (благоустройству, восстановлению) в рамках реализации федеральной целевой программы "Увековечение памяти погибших при защите Отечества на 2019 - 2024 годы" на территории Смоленской области"</t>
  </si>
  <si>
    <t>Показатель 1 ведомственного проекта: "Доля воинских захоронений, отремонтированных за счет средств регионального бюджета, от общего количества воинских захоронений, стоящих на учете"</t>
  </si>
  <si>
    <t>Результат (мероприятие) 1 ведомственного проекта "Выполнены мероприятия, связанные с ремонтом и восстановлением воинских захоронений"</t>
  </si>
  <si>
    <r>
      <t xml:space="preserve">Комплекс процессных мероприятий "Поддержка поискового движения"
               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10.5"/>
        <color theme="1"/>
        <rFont val="Times New Roman"/>
        <family val="1"/>
        <charset val="204"/>
      </rPr>
      <t xml:space="preserve">
</t>
    </r>
  </si>
  <si>
    <r>
      <t xml:space="preserve">Комплекс процессных мероприятий "Создание системы продвижения инициативной молодежи"
               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10.5"/>
        <color theme="1"/>
        <rFont val="Times New Roman"/>
        <family val="1"/>
        <charset val="204"/>
      </rPr>
      <t xml:space="preserve">
</t>
    </r>
  </si>
  <si>
    <t>Показатели регионального проекта:  "Социальная активность Смоленская область"</t>
  </si>
  <si>
    <t>Результаты (мероприятия) регионального проекта: "Социальная активность Смоленская область"</t>
  </si>
  <si>
    <t>Региональный проект "Социальная активность Смоленская область"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</si>
</sst>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4"/>
      <color rgb="FF023DA2"/>
      <name val="Din Pro Condensed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/>
    <xf numFmtId="164" fontId="15" fillId="0" borderId="1" xfId="0" applyNumberFormat="1" applyFont="1" applyBorder="1"/>
    <xf numFmtId="0" fontId="12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73" zoomScaleNormal="100" zoomScaleSheetLayoutView="90" workbookViewId="0">
      <selection activeCell="A67" sqref="A67"/>
    </sheetView>
  </sheetViews>
  <sheetFormatPr defaultRowHeight="15"/>
  <cols>
    <col min="1" max="1" width="42.42578125" customWidth="1"/>
    <col min="2" max="2" width="12.85546875" customWidth="1"/>
    <col min="3" max="3" width="8.85546875" customWidth="1"/>
    <col min="4" max="4" width="9.140625" customWidth="1"/>
    <col min="5" max="5" width="13.5703125" customWidth="1"/>
    <col min="6" max="6" width="15.42578125" customWidth="1"/>
  </cols>
  <sheetData>
    <row r="1" spans="1:11" ht="15" customHeight="1">
      <c r="A1" s="33" t="s">
        <v>8</v>
      </c>
      <c r="B1" s="33"/>
      <c r="C1" s="33"/>
      <c r="D1" s="33"/>
      <c r="E1" s="33"/>
      <c r="F1" s="33"/>
    </row>
    <row r="2" spans="1:11" ht="45.75" customHeight="1">
      <c r="A2" s="34" t="s">
        <v>9</v>
      </c>
      <c r="B2" s="34"/>
      <c r="C2" s="34"/>
      <c r="D2" s="34"/>
      <c r="E2" s="34"/>
      <c r="F2" s="34"/>
    </row>
    <row r="3" spans="1:11">
      <c r="A3" s="35"/>
      <c r="B3" s="35"/>
      <c r="C3" s="35"/>
      <c r="D3" s="35"/>
      <c r="E3" s="35"/>
      <c r="F3" s="35"/>
    </row>
    <row r="4" spans="1:11" ht="69" customHeight="1">
      <c r="A4" s="31" t="s">
        <v>10</v>
      </c>
      <c r="B4" s="31" t="s">
        <v>1</v>
      </c>
      <c r="C4" s="36" t="s">
        <v>6</v>
      </c>
      <c r="D4" s="36"/>
      <c r="E4" s="32" t="s">
        <v>4</v>
      </c>
      <c r="F4" s="31" t="s">
        <v>7</v>
      </c>
    </row>
    <row r="5" spans="1:11" ht="15" customHeight="1">
      <c r="A5" s="31"/>
      <c r="B5" s="31"/>
      <c r="C5" s="36" t="s">
        <v>3</v>
      </c>
      <c r="D5" s="36" t="s">
        <v>0</v>
      </c>
      <c r="E5" s="32"/>
      <c r="F5" s="31"/>
    </row>
    <row r="6" spans="1:11">
      <c r="A6" s="31"/>
      <c r="B6" s="31"/>
      <c r="C6" s="36"/>
      <c r="D6" s="36"/>
      <c r="E6" s="32"/>
      <c r="F6" s="31"/>
    </row>
    <row r="7" spans="1:11" ht="58.5" customHeight="1">
      <c r="A7" s="13" t="s">
        <v>44</v>
      </c>
      <c r="B7" s="20"/>
      <c r="C7" s="22"/>
      <c r="D7" s="22"/>
      <c r="E7" s="21"/>
      <c r="F7" s="20"/>
    </row>
    <row r="8" spans="1:11" ht="36.75" customHeight="1">
      <c r="A8" s="6" t="s">
        <v>2</v>
      </c>
      <c r="B8" s="6"/>
      <c r="C8" s="6"/>
      <c r="D8" s="6"/>
      <c r="E8" s="6"/>
      <c r="F8" s="6"/>
      <c r="K8" s="11"/>
    </row>
    <row r="9" spans="1:11" ht="48.75" customHeight="1">
      <c r="A9" s="3" t="s">
        <v>12</v>
      </c>
      <c r="B9" s="1" t="s">
        <v>13</v>
      </c>
      <c r="C9" s="1">
        <v>9.4</v>
      </c>
      <c r="D9" s="1">
        <v>9.5</v>
      </c>
      <c r="E9" s="14">
        <f>D9/C9*100</f>
        <v>101.06382978723406</v>
      </c>
      <c r="F9" s="1"/>
    </row>
    <row r="10" spans="1:11" ht="60" customHeight="1">
      <c r="A10" s="3" t="s">
        <v>14</v>
      </c>
      <c r="B10" s="1" t="s">
        <v>13</v>
      </c>
      <c r="C10" s="1">
        <v>15</v>
      </c>
      <c r="D10" s="1">
        <v>15</v>
      </c>
      <c r="E10" s="14">
        <f t="shared" ref="E10:E12" si="0">D10/C10*100</f>
        <v>100</v>
      </c>
      <c r="F10" s="1"/>
    </row>
    <row r="11" spans="1:11" ht="51.75" customHeight="1">
      <c r="A11" s="27" t="s">
        <v>15</v>
      </c>
      <c r="B11" s="9" t="s">
        <v>16</v>
      </c>
      <c r="C11" s="1">
        <v>51</v>
      </c>
      <c r="D11" s="1">
        <v>113.8</v>
      </c>
      <c r="E11" s="14">
        <f t="shared" si="0"/>
        <v>223.1372549019608</v>
      </c>
      <c r="F11" s="1"/>
    </row>
    <row r="12" spans="1:11" ht="69.75" customHeight="1">
      <c r="A12" s="27" t="s">
        <v>17</v>
      </c>
      <c r="B12" s="10" t="s">
        <v>13</v>
      </c>
      <c r="C12" s="15">
        <v>46.8</v>
      </c>
      <c r="D12" s="15">
        <v>46.9</v>
      </c>
      <c r="E12" s="14">
        <f t="shared" si="0"/>
        <v>100.21367521367522</v>
      </c>
      <c r="F12" s="7"/>
    </row>
    <row r="13" spans="1:11" ht="32.25" customHeight="1">
      <c r="A13" s="26" t="s">
        <v>88</v>
      </c>
      <c r="B13" s="10"/>
      <c r="C13" s="2"/>
      <c r="D13" s="7"/>
      <c r="E13" s="7"/>
      <c r="F13" s="7"/>
    </row>
    <row r="14" spans="1:11" ht="55.5" customHeight="1">
      <c r="A14" s="4" t="s">
        <v>86</v>
      </c>
      <c r="B14" s="1"/>
      <c r="C14" s="5"/>
      <c r="D14" s="1"/>
      <c r="E14" s="1"/>
      <c r="F14" s="1"/>
    </row>
    <row r="15" spans="1:11" ht="112.5" customHeight="1">
      <c r="A15" s="3" t="s">
        <v>45</v>
      </c>
      <c r="B15" s="16" t="s">
        <v>13</v>
      </c>
      <c r="C15" s="1">
        <v>9.4</v>
      </c>
      <c r="D15" s="1">
        <v>9.5</v>
      </c>
      <c r="E15" s="14">
        <v>101</v>
      </c>
      <c r="F15" s="1"/>
    </row>
    <row r="16" spans="1:11" ht="51.75" customHeight="1">
      <c r="A16" s="4" t="s">
        <v>87</v>
      </c>
      <c r="B16" s="1"/>
      <c r="C16" s="1"/>
      <c r="D16" s="1"/>
      <c r="E16" s="1"/>
      <c r="F16" s="1"/>
    </row>
    <row r="17" spans="1:6" ht="165" customHeight="1">
      <c r="A17" s="3" t="s">
        <v>46</v>
      </c>
      <c r="B17" s="17" t="s">
        <v>47</v>
      </c>
      <c r="C17" s="18">
        <v>0.377</v>
      </c>
      <c r="D17" s="18">
        <v>0.68500000000000005</v>
      </c>
      <c r="E17" s="14">
        <v>182</v>
      </c>
      <c r="F17" s="1"/>
    </row>
    <row r="18" spans="1:6" ht="102" customHeight="1">
      <c r="A18" s="3" t="s">
        <v>48</v>
      </c>
      <c r="B18" s="17" t="s">
        <v>49</v>
      </c>
      <c r="C18" s="18">
        <v>3.2099999999999997E-2</v>
      </c>
      <c r="D18" s="18">
        <v>0.14380000000000001</v>
      </c>
      <c r="E18" s="14">
        <v>448</v>
      </c>
      <c r="F18" s="1"/>
    </row>
    <row r="19" spans="1:6" ht="58.5" customHeight="1">
      <c r="A19" s="3" t="s">
        <v>50</v>
      </c>
      <c r="B19" s="18" t="s">
        <v>51</v>
      </c>
      <c r="C19" s="18">
        <v>70</v>
      </c>
      <c r="D19" s="18">
        <v>71</v>
      </c>
      <c r="E19" s="14">
        <v>101</v>
      </c>
      <c r="F19" s="1"/>
    </row>
    <row r="20" spans="1:6" ht="72.75" customHeight="1">
      <c r="A20" s="3" t="s">
        <v>52</v>
      </c>
      <c r="B20" s="18" t="s">
        <v>53</v>
      </c>
      <c r="C20" s="18">
        <v>170</v>
      </c>
      <c r="D20" s="18">
        <v>192</v>
      </c>
      <c r="E20" s="14">
        <v>113</v>
      </c>
      <c r="F20" s="1"/>
    </row>
    <row r="21" spans="1:6" ht="72.75" customHeight="1">
      <c r="A21" s="3" t="s">
        <v>54</v>
      </c>
      <c r="B21" s="18" t="s">
        <v>51</v>
      </c>
      <c r="C21" s="18">
        <v>110000</v>
      </c>
      <c r="D21" s="18">
        <v>120000</v>
      </c>
      <c r="E21" s="14">
        <v>109</v>
      </c>
      <c r="F21" s="1"/>
    </row>
    <row r="22" spans="1:6" ht="46.5" customHeight="1">
      <c r="A22" s="26" t="s">
        <v>55</v>
      </c>
      <c r="B22" s="18"/>
      <c r="C22" s="18"/>
      <c r="D22" s="18"/>
      <c r="E22" s="14"/>
      <c r="F22" s="1"/>
    </row>
    <row r="23" spans="1:6" ht="55.5" customHeight="1">
      <c r="A23" s="4" t="s">
        <v>56</v>
      </c>
      <c r="B23" s="18"/>
      <c r="C23" s="18"/>
      <c r="D23" s="18"/>
      <c r="E23" s="14"/>
      <c r="F23" s="1"/>
    </row>
    <row r="24" spans="1:6" ht="74.25" customHeight="1">
      <c r="A24" s="28" t="s">
        <v>57</v>
      </c>
      <c r="B24" s="17" t="s">
        <v>47</v>
      </c>
      <c r="C24" s="18">
        <v>76</v>
      </c>
      <c r="D24" s="19">
        <v>100.90300000000001</v>
      </c>
      <c r="E24" s="14">
        <v>133</v>
      </c>
      <c r="F24" s="1"/>
    </row>
    <row r="25" spans="1:6" ht="113.25" customHeight="1">
      <c r="A25" s="3" t="s">
        <v>58</v>
      </c>
      <c r="B25" s="17" t="s">
        <v>47</v>
      </c>
      <c r="C25" s="18">
        <v>3.4390000000000001</v>
      </c>
      <c r="D25" s="18">
        <v>4.7859999999999996</v>
      </c>
      <c r="E25" s="14">
        <v>139</v>
      </c>
      <c r="F25" s="1"/>
    </row>
    <row r="26" spans="1:6" ht="57.75" customHeight="1">
      <c r="A26" s="3" t="s">
        <v>59</v>
      </c>
      <c r="B26" s="17" t="s">
        <v>47</v>
      </c>
      <c r="C26" s="18">
        <v>32</v>
      </c>
      <c r="D26" s="18">
        <v>35.116999999999997</v>
      </c>
      <c r="E26" s="14">
        <v>110</v>
      </c>
      <c r="F26" s="1"/>
    </row>
    <row r="27" spans="1:6" ht="72" customHeight="1">
      <c r="A27" s="3" t="s">
        <v>60</v>
      </c>
      <c r="B27" s="17" t="s">
        <v>47</v>
      </c>
      <c r="C27" s="18">
        <v>1.7</v>
      </c>
      <c r="D27" s="18">
        <v>8.298</v>
      </c>
      <c r="E27" s="14">
        <v>488</v>
      </c>
      <c r="F27" s="1"/>
    </row>
    <row r="28" spans="1:6" ht="126.75" customHeight="1">
      <c r="A28" s="3" t="s">
        <v>61</v>
      </c>
      <c r="B28" s="17" t="s">
        <v>47</v>
      </c>
      <c r="C28" s="18">
        <v>1</v>
      </c>
      <c r="D28" s="18">
        <v>2.7970000000000002</v>
      </c>
      <c r="E28" s="14">
        <v>280</v>
      </c>
      <c r="F28" s="1"/>
    </row>
    <row r="29" spans="1:6" ht="85.5" customHeight="1">
      <c r="A29" s="3" t="s">
        <v>62</v>
      </c>
      <c r="B29" s="17" t="s">
        <v>47</v>
      </c>
      <c r="C29" s="18">
        <v>6.5</v>
      </c>
      <c r="D29" s="18">
        <v>9.6950000000000003</v>
      </c>
      <c r="E29" s="14">
        <v>149</v>
      </c>
      <c r="F29" s="1"/>
    </row>
    <row r="30" spans="1:6" ht="114.75" customHeight="1">
      <c r="A30" s="3" t="s">
        <v>63</v>
      </c>
      <c r="B30" s="17" t="s">
        <v>47</v>
      </c>
      <c r="C30" s="18">
        <v>6</v>
      </c>
      <c r="D30" s="18">
        <v>13.708</v>
      </c>
      <c r="E30" s="14">
        <v>229</v>
      </c>
      <c r="F30" s="1"/>
    </row>
    <row r="31" spans="1:6" ht="103.5" customHeight="1">
      <c r="A31" s="23" t="s">
        <v>64</v>
      </c>
      <c r="B31" s="24" t="s">
        <v>65</v>
      </c>
      <c r="C31" s="24">
        <v>354</v>
      </c>
      <c r="D31" s="24">
        <v>354</v>
      </c>
      <c r="E31" s="25">
        <v>100</v>
      </c>
      <c r="F31" s="1"/>
    </row>
    <row r="32" spans="1:6" ht="115.5" customHeight="1">
      <c r="A32" s="3" t="s">
        <v>66</v>
      </c>
      <c r="B32" s="18" t="s">
        <v>65</v>
      </c>
      <c r="C32" s="1">
        <v>284</v>
      </c>
      <c r="D32" s="1">
        <v>284</v>
      </c>
      <c r="E32" s="14">
        <v>100</v>
      </c>
      <c r="F32" s="1"/>
    </row>
    <row r="33" spans="1:6" ht="51" customHeight="1">
      <c r="A33" s="26" t="s">
        <v>67</v>
      </c>
      <c r="B33" s="1"/>
      <c r="C33" s="1"/>
      <c r="D33" s="1"/>
      <c r="E33" s="1"/>
      <c r="F33" s="1"/>
    </row>
    <row r="34" spans="1:6" ht="67.5" customHeight="1">
      <c r="A34" s="4" t="s">
        <v>68</v>
      </c>
      <c r="B34" s="1"/>
      <c r="C34" s="1"/>
      <c r="D34" s="1"/>
      <c r="E34" s="1"/>
      <c r="F34" s="1"/>
    </row>
    <row r="35" spans="1:6" ht="83.25" customHeight="1">
      <c r="A35" s="3" t="s">
        <v>69</v>
      </c>
      <c r="B35" s="1" t="s">
        <v>70</v>
      </c>
      <c r="C35" s="1">
        <v>50</v>
      </c>
      <c r="D35" s="1">
        <v>140</v>
      </c>
      <c r="E35" s="14">
        <v>280</v>
      </c>
      <c r="F35" s="1"/>
    </row>
    <row r="36" spans="1:6" ht="79.5" customHeight="1">
      <c r="A36" s="3" t="s">
        <v>71</v>
      </c>
      <c r="B36" s="1" t="s">
        <v>70</v>
      </c>
      <c r="C36" s="1">
        <v>1</v>
      </c>
      <c r="D36" s="1">
        <v>1</v>
      </c>
      <c r="E36" s="14">
        <v>100</v>
      </c>
      <c r="F36" s="1"/>
    </row>
    <row r="37" spans="1:6" ht="87" customHeight="1">
      <c r="A37" s="3" t="s">
        <v>72</v>
      </c>
      <c r="B37" s="1" t="s">
        <v>70</v>
      </c>
      <c r="C37" s="1">
        <v>21</v>
      </c>
      <c r="D37" s="1">
        <v>23</v>
      </c>
      <c r="E37" s="14">
        <v>110</v>
      </c>
      <c r="F37" s="1"/>
    </row>
    <row r="38" spans="1:6" ht="87" customHeight="1">
      <c r="A38" s="4" t="s">
        <v>75</v>
      </c>
      <c r="B38" s="1"/>
      <c r="C38" s="1"/>
      <c r="D38" s="1"/>
      <c r="E38" s="14"/>
      <c r="F38" s="1"/>
    </row>
    <row r="39" spans="1:6" ht="24.75" customHeight="1">
      <c r="A39" s="4" t="s">
        <v>76</v>
      </c>
      <c r="B39" s="1"/>
      <c r="C39" s="1"/>
      <c r="D39" s="1"/>
      <c r="E39" s="14"/>
      <c r="F39" s="1"/>
    </row>
    <row r="40" spans="1:6" ht="121.5" customHeight="1">
      <c r="A40" s="27" t="s">
        <v>81</v>
      </c>
      <c r="B40" s="1" t="s">
        <v>13</v>
      </c>
      <c r="C40" s="1">
        <v>100</v>
      </c>
      <c r="D40" s="1">
        <v>105.3</v>
      </c>
      <c r="E40" s="14">
        <f>D40/C40*100</f>
        <v>105.3</v>
      </c>
      <c r="F40" s="1"/>
    </row>
    <row r="41" spans="1:6" ht="34.5" customHeight="1">
      <c r="A41" s="4" t="s">
        <v>74</v>
      </c>
      <c r="B41" s="1"/>
      <c r="C41" s="1"/>
      <c r="D41" s="1"/>
      <c r="E41" s="14"/>
      <c r="F41" s="1"/>
    </row>
    <row r="42" spans="1:6" ht="47.25" customHeight="1">
      <c r="A42" s="3" t="s">
        <v>77</v>
      </c>
      <c r="B42" s="1" t="s">
        <v>18</v>
      </c>
      <c r="C42" s="1">
        <v>36</v>
      </c>
      <c r="D42" s="1">
        <v>36</v>
      </c>
      <c r="E42" s="14">
        <f>D42/C42*100</f>
        <v>100</v>
      </c>
      <c r="F42" s="1"/>
    </row>
    <row r="43" spans="1:6" ht="70.5" customHeight="1">
      <c r="A43" s="3" t="s">
        <v>78</v>
      </c>
      <c r="B43" s="1" t="s">
        <v>18</v>
      </c>
      <c r="C43" s="1">
        <v>2136</v>
      </c>
      <c r="D43" s="1">
        <v>6970</v>
      </c>
      <c r="E43" s="14">
        <f>D43/C43*100</f>
        <v>326.31086142322101</v>
      </c>
      <c r="F43" s="1"/>
    </row>
    <row r="44" spans="1:6" ht="47.25" customHeight="1">
      <c r="A44" s="3" t="s">
        <v>79</v>
      </c>
      <c r="B44" s="1" t="s">
        <v>18</v>
      </c>
      <c r="C44" s="1">
        <v>36</v>
      </c>
      <c r="D44" s="1">
        <v>36</v>
      </c>
      <c r="E44" s="14">
        <f>D44/C44*100</f>
        <v>100</v>
      </c>
      <c r="F44" s="1"/>
    </row>
    <row r="45" spans="1:6" ht="57.75" customHeight="1">
      <c r="A45" s="4" t="s">
        <v>80</v>
      </c>
      <c r="B45" s="1"/>
      <c r="C45" s="1"/>
      <c r="D45" s="1"/>
      <c r="E45" s="14"/>
      <c r="F45" s="1"/>
    </row>
    <row r="46" spans="1:6" ht="18" customHeight="1">
      <c r="A46" s="4" t="s">
        <v>76</v>
      </c>
      <c r="B46" s="1"/>
      <c r="C46" s="1"/>
      <c r="D46" s="1"/>
      <c r="E46" s="14"/>
      <c r="F46" s="1"/>
    </row>
    <row r="47" spans="1:6" ht="75" customHeight="1">
      <c r="A47" s="27" t="s">
        <v>82</v>
      </c>
      <c r="B47" s="1" t="s">
        <v>13</v>
      </c>
      <c r="C47" s="1">
        <v>12.4</v>
      </c>
      <c r="D47" s="1">
        <v>18.100000000000001</v>
      </c>
      <c r="E47" s="14">
        <f>D47/C47*100</f>
        <v>145.96774193548387</v>
      </c>
      <c r="F47" s="1"/>
    </row>
    <row r="48" spans="1:6" ht="30.75" customHeight="1">
      <c r="A48" s="4" t="s">
        <v>74</v>
      </c>
      <c r="B48" s="1"/>
      <c r="C48" s="1"/>
      <c r="D48" s="1"/>
      <c r="E48" s="14"/>
      <c r="F48" s="1"/>
    </row>
    <row r="49" spans="1:6" ht="59.25" customHeight="1">
      <c r="A49" s="3" t="s">
        <v>83</v>
      </c>
      <c r="B49" s="1" t="s">
        <v>18</v>
      </c>
      <c r="C49" s="1">
        <v>29</v>
      </c>
      <c r="D49" s="1">
        <v>31</v>
      </c>
      <c r="E49" s="14">
        <f>D49/C49*100</f>
        <v>106.89655172413792</v>
      </c>
      <c r="F49" s="1"/>
    </row>
    <row r="50" spans="1:6" ht="40.5" customHeight="1">
      <c r="A50" s="4" t="s">
        <v>84</v>
      </c>
      <c r="B50" s="1"/>
      <c r="C50" s="1"/>
      <c r="D50" s="1"/>
      <c r="E50" s="14"/>
      <c r="F50" s="1"/>
    </row>
    <row r="51" spans="1:6" ht="114" customHeight="1">
      <c r="A51" s="23" t="s">
        <v>73</v>
      </c>
      <c r="B51" s="1" t="s">
        <v>18</v>
      </c>
      <c r="C51" s="1">
        <v>80</v>
      </c>
      <c r="D51" s="1">
        <v>81</v>
      </c>
      <c r="E51" s="14">
        <f t="shared" ref="E51:E75" si="1">D51/C51*100</f>
        <v>101.25</v>
      </c>
      <c r="F51" s="1"/>
    </row>
    <row r="52" spans="1:6" ht="57.75" customHeight="1">
      <c r="A52" s="3" t="s">
        <v>19</v>
      </c>
      <c r="B52" s="1" t="s">
        <v>20</v>
      </c>
      <c r="C52" s="1">
        <v>800</v>
      </c>
      <c r="D52" s="1">
        <v>1533</v>
      </c>
      <c r="E52" s="14">
        <f t="shared" si="1"/>
        <v>191.625</v>
      </c>
      <c r="F52" s="1"/>
    </row>
    <row r="53" spans="1:6" ht="36.75" customHeight="1">
      <c r="A53" s="4" t="s">
        <v>23</v>
      </c>
      <c r="B53" s="1"/>
      <c r="C53" s="1"/>
      <c r="D53" s="1"/>
      <c r="E53" s="1"/>
      <c r="F53" s="1"/>
    </row>
    <row r="54" spans="1:6" ht="99" customHeight="1">
      <c r="A54" s="23" t="s">
        <v>32</v>
      </c>
      <c r="B54" s="1" t="s">
        <v>18</v>
      </c>
      <c r="C54" s="1">
        <v>1</v>
      </c>
      <c r="D54" s="1">
        <v>1</v>
      </c>
      <c r="E54" s="14">
        <f t="shared" si="1"/>
        <v>100</v>
      </c>
      <c r="F54" s="1"/>
    </row>
    <row r="55" spans="1:6" ht="85.5" customHeight="1">
      <c r="A55" s="23" t="s">
        <v>31</v>
      </c>
      <c r="B55" s="1" t="s">
        <v>18</v>
      </c>
      <c r="C55" s="1">
        <v>3</v>
      </c>
      <c r="D55" s="1">
        <v>3</v>
      </c>
      <c r="E55" s="14">
        <f>D55/C55*100</f>
        <v>100</v>
      </c>
      <c r="F55" s="1"/>
    </row>
    <row r="56" spans="1:6" ht="48.75" customHeight="1">
      <c r="A56" s="4" t="s">
        <v>85</v>
      </c>
      <c r="B56" s="1"/>
      <c r="C56" s="1"/>
      <c r="D56" s="1"/>
      <c r="E56" s="14"/>
      <c r="F56" s="1"/>
    </row>
    <row r="57" spans="1:6" ht="47.25" customHeight="1">
      <c r="A57" s="3" t="s">
        <v>21</v>
      </c>
      <c r="B57" s="1" t="s">
        <v>22</v>
      </c>
      <c r="C57" s="1">
        <v>30</v>
      </c>
      <c r="D57" s="1">
        <v>108</v>
      </c>
      <c r="E57" s="14">
        <f t="shared" si="1"/>
        <v>360</v>
      </c>
      <c r="F57" s="1"/>
    </row>
    <row r="58" spans="1:6" ht="48.75" customHeight="1">
      <c r="A58" s="3" t="s">
        <v>27</v>
      </c>
      <c r="B58" s="1" t="s">
        <v>22</v>
      </c>
      <c r="C58" s="1">
        <v>30</v>
      </c>
      <c r="D58" s="1">
        <v>40</v>
      </c>
      <c r="E58" s="14">
        <f t="shared" si="1"/>
        <v>133.33333333333331</v>
      </c>
      <c r="F58" s="1"/>
    </row>
    <row r="59" spans="1:6" ht="61.5" customHeight="1">
      <c r="A59" s="3" t="s">
        <v>28</v>
      </c>
      <c r="B59" s="1" t="s">
        <v>18</v>
      </c>
      <c r="C59" s="1">
        <v>5</v>
      </c>
      <c r="D59" s="1">
        <v>5</v>
      </c>
      <c r="E59" s="14">
        <f t="shared" si="1"/>
        <v>100</v>
      </c>
      <c r="F59" s="1"/>
    </row>
    <row r="60" spans="1:6" ht="34.5" customHeight="1">
      <c r="A60" s="4" t="s">
        <v>23</v>
      </c>
      <c r="B60" s="1"/>
      <c r="C60" s="1"/>
      <c r="D60" s="1"/>
      <c r="E60" s="14"/>
      <c r="F60" s="1"/>
    </row>
    <row r="61" spans="1:6" ht="62.25" customHeight="1">
      <c r="A61" s="23" t="s">
        <v>33</v>
      </c>
      <c r="B61" s="1" t="s">
        <v>20</v>
      </c>
      <c r="C61" s="1">
        <v>9</v>
      </c>
      <c r="D61" s="1">
        <v>9</v>
      </c>
      <c r="E61" s="14">
        <f t="shared" si="1"/>
        <v>100</v>
      </c>
      <c r="F61" s="1"/>
    </row>
    <row r="62" spans="1:6" ht="60.75" customHeight="1">
      <c r="A62" s="27" t="s">
        <v>34</v>
      </c>
      <c r="B62" s="1" t="s">
        <v>20</v>
      </c>
      <c r="C62" s="1">
        <v>15</v>
      </c>
      <c r="D62" s="1">
        <v>17</v>
      </c>
      <c r="E62" s="14">
        <f t="shared" si="1"/>
        <v>113.33333333333333</v>
      </c>
      <c r="F62" s="1"/>
    </row>
    <row r="63" spans="1:6" ht="47.25" customHeight="1">
      <c r="A63" s="23" t="s">
        <v>35</v>
      </c>
      <c r="B63" s="1" t="s">
        <v>18</v>
      </c>
      <c r="C63" s="1">
        <v>5</v>
      </c>
      <c r="D63" s="1">
        <v>5</v>
      </c>
      <c r="E63" s="14">
        <f>D63/C63*100</f>
        <v>100</v>
      </c>
      <c r="F63" s="1"/>
    </row>
    <row r="64" spans="1:6" ht="60.75" customHeight="1">
      <c r="A64" s="4" t="s">
        <v>24</v>
      </c>
      <c r="B64" s="1"/>
      <c r="C64" s="1"/>
      <c r="D64" s="1"/>
      <c r="E64" s="14"/>
      <c r="F64" s="1"/>
    </row>
    <row r="65" spans="1:6" ht="86.25" customHeight="1">
      <c r="A65" s="3" t="s">
        <v>25</v>
      </c>
      <c r="B65" s="1" t="s">
        <v>26</v>
      </c>
      <c r="C65" s="1">
        <v>40000</v>
      </c>
      <c r="D65" s="1">
        <v>291868</v>
      </c>
      <c r="E65" s="14">
        <f t="shared" si="1"/>
        <v>729.67000000000007</v>
      </c>
      <c r="F65" s="1"/>
    </row>
    <row r="66" spans="1:6" ht="89.25" customHeight="1">
      <c r="A66" s="3" t="s">
        <v>29</v>
      </c>
      <c r="B66" s="1" t="s">
        <v>18</v>
      </c>
      <c r="C66" s="1">
        <v>275</v>
      </c>
      <c r="D66" s="1">
        <v>302</v>
      </c>
      <c r="E66" s="14">
        <f t="shared" si="1"/>
        <v>109.81818181818181</v>
      </c>
      <c r="F66" s="1"/>
    </row>
    <row r="67" spans="1:6" ht="116.25" customHeight="1">
      <c r="A67" s="3" t="s">
        <v>30</v>
      </c>
      <c r="B67" s="1" t="s">
        <v>22</v>
      </c>
      <c r="C67" s="1">
        <v>15</v>
      </c>
      <c r="D67" s="1">
        <v>17</v>
      </c>
      <c r="E67" s="14">
        <f t="shared" si="1"/>
        <v>113.33333333333333</v>
      </c>
      <c r="F67" s="1"/>
    </row>
    <row r="68" spans="1:6" ht="34.5" customHeight="1">
      <c r="A68" s="4" t="s">
        <v>23</v>
      </c>
      <c r="B68" s="1"/>
      <c r="C68" s="1"/>
      <c r="D68" s="1"/>
      <c r="E68" s="1"/>
      <c r="F68" s="1"/>
    </row>
    <row r="69" spans="1:6" ht="40.5">
      <c r="A69" s="23" t="s">
        <v>36</v>
      </c>
      <c r="B69" s="1" t="s">
        <v>18</v>
      </c>
      <c r="C69" s="1">
        <v>3</v>
      </c>
      <c r="D69" s="1">
        <v>3</v>
      </c>
      <c r="E69" s="14">
        <f t="shared" si="1"/>
        <v>100</v>
      </c>
      <c r="F69" s="1"/>
    </row>
    <row r="70" spans="1:6" ht="48.75" customHeight="1">
      <c r="A70" s="23" t="s">
        <v>37</v>
      </c>
      <c r="B70" s="12" t="s">
        <v>43</v>
      </c>
      <c r="C70" s="1">
        <v>1</v>
      </c>
      <c r="D70" s="1">
        <v>1</v>
      </c>
      <c r="E70" s="14">
        <f t="shared" si="1"/>
        <v>100</v>
      </c>
      <c r="F70" s="1"/>
    </row>
    <row r="71" spans="1:6" ht="115.5" customHeight="1">
      <c r="A71" s="23" t="s">
        <v>38</v>
      </c>
      <c r="B71" s="12" t="s">
        <v>43</v>
      </c>
      <c r="C71" s="1">
        <v>1</v>
      </c>
      <c r="D71" s="1">
        <v>1</v>
      </c>
      <c r="E71" s="14">
        <f>D71/C71*100</f>
        <v>100</v>
      </c>
      <c r="F71" s="1"/>
    </row>
    <row r="72" spans="1:6" ht="62.25" customHeight="1">
      <c r="A72" s="23" t="s">
        <v>39</v>
      </c>
      <c r="B72" s="1" t="s">
        <v>18</v>
      </c>
      <c r="C72" s="1">
        <v>1</v>
      </c>
      <c r="D72" s="1">
        <v>1</v>
      </c>
      <c r="E72" s="14">
        <f t="shared" si="1"/>
        <v>100</v>
      </c>
      <c r="F72" s="1"/>
    </row>
    <row r="73" spans="1:6" ht="58.5" customHeight="1">
      <c r="A73" s="23" t="s">
        <v>40</v>
      </c>
      <c r="B73" s="1" t="s">
        <v>18</v>
      </c>
      <c r="C73" s="1">
        <v>1</v>
      </c>
      <c r="D73" s="1">
        <v>1</v>
      </c>
      <c r="E73" s="14">
        <f t="shared" si="1"/>
        <v>100</v>
      </c>
      <c r="F73" s="1"/>
    </row>
    <row r="74" spans="1:6" ht="51" customHeight="1">
      <c r="A74" s="23" t="s">
        <v>41</v>
      </c>
      <c r="B74" s="1"/>
      <c r="C74" s="1">
        <v>1</v>
      </c>
      <c r="D74" s="1">
        <v>1</v>
      </c>
      <c r="E74" s="14">
        <f t="shared" si="1"/>
        <v>100</v>
      </c>
      <c r="F74" s="1"/>
    </row>
    <row r="75" spans="1:6" ht="76.5" customHeight="1">
      <c r="A75" s="23" t="s">
        <v>42</v>
      </c>
      <c r="B75" s="1" t="s">
        <v>18</v>
      </c>
      <c r="C75" s="1">
        <v>1</v>
      </c>
      <c r="D75" s="1">
        <v>1</v>
      </c>
      <c r="E75" s="14">
        <f t="shared" si="1"/>
        <v>100</v>
      </c>
      <c r="F75" s="1"/>
    </row>
    <row r="76" spans="1:6" ht="54">
      <c r="A76" s="8" t="s">
        <v>11</v>
      </c>
      <c r="B76" s="1"/>
      <c r="C76" s="1"/>
      <c r="D76" s="1"/>
      <c r="E76" s="1"/>
      <c r="F76" s="1"/>
    </row>
    <row r="77" spans="1:6" ht="27.75" customHeight="1">
      <c r="A77" s="29" t="s">
        <v>5</v>
      </c>
      <c r="B77" s="30"/>
      <c r="C77" s="30"/>
      <c r="D77" s="30"/>
      <c r="E77" s="30"/>
    </row>
  </sheetData>
  <mergeCells count="11">
    <mergeCell ref="A77:E77"/>
    <mergeCell ref="A4:A6"/>
    <mergeCell ref="E4:E6"/>
    <mergeCell ref="A1:F1"/>
    <mergeCell ref="A2:F2"/>
    <mergeCell ref="A3:F3"/>
    <mergeCell ref="C4:D4"/>
    <mergeCell ref="C5:C6"/>
    <mergeCell ref="D5:D6"/>
    <mergeCell ref="F4:F6"/>
    <mergeCell ref="B4:B6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2025-02-26T11:23:21Z</dcterms:modified>
</cp:coreProperties>
</file>